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3130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'List1'!$A$1:$J$50</definedName>
  </definedNames>
  <calcPr calcId="145621"/>
</workbook>
</file>

<file path=xl/sharedStrings.xml><?xml version="1.0" encoding="utf-8"?>
<sst xmlns="http://schemas.openxmlformats.org/spreadsheetml/2006/main" count="154" uniqueCount="99">
  <si>
    <t>číslo</t>
  </si>
  <si>
    <t>Název projektu</t>
  </si>
  <si>
    <t>Název předkladatele</t>
  </si>
  <si>
    <t>Město</t>
  </si>
  <si>
    <t>Navržené finanční prostředky v Kč</t>
  </si>
  <si>
    <t>Služby</t>
  </si>
  <si>
    <t>Cestovné</t>
  </si>
  <si>
    <t>Mzdy</t>
  </si>
  <si>
    <t>Prevence otrav dětí a dorostu 2016 - 2017</t>
  </si>
  <si>
    <t>Všeobecná fakultní nemocnice Praha</t>
  </si>
  <si>
    <t>Praha 2</t>
  </si>
  <si>
    <t>Vím, co jím (Optimalizace výživy a optimalizace pohybu ve školách)</t>
  </si>
  <si>
    <t>Vím, co jím a piju o.p.s.</t>
  </si>
  <si>
    <t>Praha 5</t>
  </si>
  <si>
    <t>Dny zdraví s Všeobecnou fakultní nemocnicí</t>
  </si>
  <si>
    <t>Podpora informovanosti pacientů a vzdělávání zdravotníků v oblasti léčby závislosti na tabáku</t>
  </si>
  <si>
    <t>Dny paměti 2016-2017</t>
  </si>
  <si>
    <t>Česká alzheimerovská společnost, o.p.s.</t>
  </si>
  <si>
    <t>Praha 8 Kobylisy</t>
  </si>
  <si>
    <t>Preventivní programy SPIRÁLA pro žáky a studenty</t>
  </si>
  <si>
    <t>PROSTOR PRO, o.p.s.</t>
  </si>
  <si>
    <t>Hradec Králové</t>
  </si>
  <si>
    <t xml:space="preserve">Prevence kardiovaskulárních onemocnění u žen po menopauze </t>
  </si>
  <si>
    <t>Fórum zdravé výživy</t>
  </si>
  <si>
    <t>Praha 4</t>
  </si>
  <si>
    <t>Prožij rok zdravě. Jak zvýšit nutriční gramotnost a uvést teorii do praktického života?</t>
  </si>
  <si>
    <t>Hravě žij zdravě, o.s.</t>
  </si>
  <si>
    <t>Aplikace metodiky krátkých intervencí v praxi</t>
  </si>
  <si>
    <t>Vysoká škola zdravotnická o.p.s.</t>
  </si>
  <si>
    <t>Praha</t>
  </si>
  <si>
    <t>Poradna zdraví v Kraji Vysočina</t>
  </si>
  <si>
    <t>Státní zdravotní ústav</t>
  </si>
  <si>
    <t>Praha 10</t>
  </si>
  <si>
    <t>Školní informační kanál - moderní forma prevence</t>
  </si>
  <si>
    <t>Krátké intervence v praxi</t>
  </si>
  <si>
    <t>Krok za krokem za zdravým životem</t>
  </si>
  <si>
    <t>Zdravotní ústav se sídlem v Ústí nad Labem</t>
  </si>
  <si>
    <t xml:space="preserve">Ústí nad Labem </t>
  </si>
  <si>
    <t>Hravě o prevenci</t>
  </si>
  <si>
    <t>Poradna podpory zdraví v Ústí nad Labem</t>
  </si>
  <si>
    <t>Festivaly sportu</t>
  </si>
  <si>
    <t>Senior fitnes, z.s.</t>
  </si>
  <si>
    <t>Praha 6</t>
  </si>
  <si>
    <t>Senioři v pohybu</t>
  </si>
  <si>
    <t>Zubař je náš kamarád</t>
  </si>
  <si>
    <t xml:space="preserve">Co na to odborník VIII. </t>
  </si>
  <si>
    <t>Educat spolek</t>
  </si>
  <si>
    <t>Brno</t>
  </si>
  <si>
    <t>Podpora zdraví pro osoby se zdravotním postižením</t>
  </si>
  <si>
    <t>Psychosociální rizika v sektoru zdravotnictví a sociálních služeb</t>
  </si>
  <si>
    <t>Podnik podporující zdraví 2017</t>
  </si>
  <si>
    <t>Prevence úrazů pro mateřské školy</t>
  </si>
  <si>
    <t>Informační kampaň na téma WHO 5 klíčů k bezpečnému stravování, hygiena při manipulaci s potravinami a zdravá výživa</t>
  </si>
  <si>
    <t>Ústav zemědělské ekonomiky a  informací</t>
  </si>
  <si>
    <t>Řekni stres</t>
  </si>
  <si>
    <t>ERGO Aktiv, o.p.s.</t>
  </si>
  <si>
    <t>Praha 3</t>
  </si>
  <si>
    <t>Zdravě a aktivně stárnout - Vzdělávání seniorů v domovech pro seniory</t>
  </si>
  <si>
    <t xml:space="preserve">Jihočeská univerzita v Českých Budějovicích </t>
  </si>
  <si>
    <t>České Budějovice</t>
  </si>
  <si>
    <t>Podpora informovanosti veřejnosti o prevenci infekčních chorob a očkování 2017</t>
  </si>
  <si>
    <t>Thomayerova nemocnice Praha</t>
  </si>
  <si>
    <t>Praha 4 - Krč</t>
  </si>
  <si>
    <t>Zdravá školní jídelna III. podpora komunikace o správné výživě směrem k žákům, pedagogům a rodičům</t>
  </si>
  <si>
    <t>Snižování zdravotních nerovností - podpora zdraví ve vyloučených lokalitách</t>
  </si>
  <si>
    <t>Zdravé koule</t>
  </si>
  <si>
    <t>Významné dny ve zdravotnictví v kontextu podpory zdraví</t>
  </si>
  <si>
    <t>Pohybem proti obezitě</t>
  </si>
  <si>
    <t>Mozaika zdraví</t>
  </si>
  <si>
    <t>Projekt zdraví dětem základních škol v roce 2017</t>
  </si>
  <si>
    <t>ZkusToZdravě.cz, z.s.</t>
  </si>
  <si>
    <t>Akademie zdravého životního stylu (Novinářská akademie)</t>
  </si>
  <si>
    <t>Vím, co jím a piju o.p.s</t>
  </si>
  <si>
    <t>Alkohol pod kontrolou</t>
  </si>
  <si>
    <t>Liga otevřených mužů, z.s.</t>
  </si>
  <si>
    <t xml:space="preserve">Praha 3 </t>
  </si>
  <si>
    <t>Ověření metodiky "Prevence rizik seniorského věku"</t>
  </si>
  <si>
    <t>Mendelova univerzita v Brně</t>
  </si>
  <si>
    <t>Rozšíření a zlepšení komplexní péče o rizikové seniory v okrese Opava a okolí</t>
  </si>
  <si>
    <t>Slezská nemocnice v Opavě, příspěvková organizace</t>
  </si>
  <si>
    <t>Opava</t>
  </si>
  <si>
    <t>Zvyšování úrovně zdravotní gramotnosti na Pedagogické fakultě Univerzity Palackého v Olomouci</t>
  </si>
  <si>
    <t>Univerzita Palackého v Olomouci</t>
  </si>
  <si>
    <t>Olomouc</t>
  </si>
  <si>
    <t>Národní síť podpory zdraví, z. s.</t>
  </si>
  <si>
    <t>Alkohol v rukách dětí a mladistvých - preventivní filmový projekt určený žákům ZŠ a SŠ v celé ČR</t>
  </si>
  <si>
    <t>David Vigner</t>
  </si>
  <si>
    <t>Praha - Stodůlky</t>
  </si>
  <si>
    <t>Celkem</t>
  </si>
  <si>
    <t>"e-časopis Pochutnej si se STOBem II."</t>
  </si>
  <si>
    <t>Hravě žij zdravě</t>
  </si>
  <si>
    <t>Odůvodnění</t>
  </si>
  <si>
    <t>Porada vedení MZ ČR dodatečně neschválila projekt  k podpoře na základě negativního hodnocení jeho realizace v souvislosti s vyhodnocením závěrečné zprávy za rok 2016. Výsledek závěrečného hodnocení projektu bude zaslán do 15. 4. 2017.</t>
  </si>
  <si>
    <t xml:space="preserve">Seznam projektů podpory zdraví dodatečně neschválených k poskytnutí státní dotace pro rok 2017  </t>
  </si>
  <si>
    <t>Omezení nadměrného pití alkoholu mládeží - implementace metody programu STAD do prostředí českých měst</t>
  </si>
  <si>
    <t xml:space="preserve">Konkretizace v jednotlivých položkách u podpořených projektů podpory zdraví pro rok 2017                                            k č.j.: 16965/2017-1/SOZ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</si>
  <si>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Porada vedení MZ ČR při dalším hodnocení projektu v souvislosti s  přidělením dotačních prostředků, a to i  v jednotlivých položkách, projekt  k podpoře neschválila.  </t>
  </si>
  <si>
    <t>Přiidělené dotační prostředky v jednotlivých položkách</t>
  </si>
  <si>
    <t>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</si>
</sst>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3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Fill="1"/>
    <xf numFmtId="3" fontId="0" fillId="0" borderId="0" xfId="0" applyNumberFormat="1"/>
    <xf numFmtId="3" fontId="4" fillId="0" borderId="7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10" xfId="0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8" fillId="0" borderId="1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16" xfId="0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11" fillId="0" borderId="0" xfId="0" applyNumberFormat="1" applyFont="1"/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/>
    </xf>
    <xf numFmtId="0" fontId="11" fillId="0" borderId="24" xfId="0" applyFont="1" applyBorder="1" applyAlignment="1">
      <alignment/>
    </xf>
    <xf numFmtId="0" fontId="9" fillId="0" borderId="35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2" fillId="0" borderId="35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 topLeftCell="C34">
      <selection activeCell="J40" sqref="J40"/>
    </sheetView>
  </sheetViews>
  <sheetFormatPr defaultColWidth="9.140625" defaultRowHeight="15"/>
  <cols>
    <col min="1" max="1" width="9.7109375" style="0" customWidth="1"/>
    <col min="2" max="2" width="103.28125" style="0" customWidth="1"/>
    <col min="3" max="3" width="44.57421875" style="0" customWidth="1"/>
    <col min="4" max="4" width="21.00390625" style="0" customWidth="1"/>
    <col min="5" max="5" width="20.7109375" style="0" customWidth="1"/>
    <col min="6" max="9" width="12.7109375" style="0" customWidth="1"/>
    <col min="10" max="10" width="61.28125" style="0" customWidth="1"/>
    <col min="12" max="12" width="11.28125" style="0" bestFit="1" customWidth="1"/>
  </cols>
  <sheetData>
    <row r="1" spans="1:9" ht="29.25" customHeight="1" thickBot="1">
      <c r="A1" s="77" t="s">
        <v>95</v>
      </c>
      <c r="B1" s="77"/>
      <c r="C1" s="77"/>
      <c r="D1" s="77"/>
      <c r="E1" s="77"/>
      <c r="F1" s="77"/>
      <c r="G1" s="77"/>
      <c r="H1" s="77"/>
      <c r="I1" s="77"/>
    </row>
    <row r="2" spans="1:9" ht="24.75" customHeight="1" thickBot="1">
      <c r="A2" s="78" t="s">
        <v>0</v>
      </c>
      <c r="B2" s="80" t="s">
        <v>1</v>
      </c>
      <c r="C2" s="82" t="s">
        <v>2</v>
      </c>
      <c r="D2" s="82" t="s">
        <v>3</v>
      </c>
      <c r="E2" s="83" t="s">
        <v>97</v>
      </c>
      <c r="F2" s="83"/>
      <c r="G2" s="83"/>
      <c r="H2" s="83"/>
      <c r="I2" s="84"/>
    </row>
    <row r="3" spans="1:9" ht="30.75" thickBot="1">
      <c r="A3" s="79"/>
      <c r="B3" s="81"/>
      <c r="C3" s="79"/>
      <c r="D3" s="79"/>
      <c r="E3" s="45" t="s">
        <v>4</v>
      </c>
      <c r="F3" s="46" t="s">
        <v>98</v>
      </c>
      <c r="G3" s="47" t="s">
        <v>5</v>
      </c>
      <c r="H3" s="47" t="s">
        <v>6</v>
      </c>
      <c r="I3" s="47" t="s">
        <v>7</v>
      </c>
    </row>
    <row r="4" spans="1:10" ht="15">
      <c r="A4" s="1">
        <v>10600</v>
      </c>
      <c r="B4" s="2" t="s">
        <v>8</v>
      </c>
      <c r="C4" s="2" t="s">
        <v>9</v>
      </c>
      <c r="D4" s="38" t="s">
        <v>10</v>
      </c>
      <c r="E4" s="35">
        <v>230000</v>
      </c>
      <c r="F4" s="3">
        <v>10000</v>
      </c>
      <c r="G4" s="3">
        <v>120000</v>
      </c>
      <c r="H4" s="3">
        <v>20000</v>
      </c>
      <c r="I4" s="4">
        <v>80000</v>
      </c>
      <c r="J4" s="18"/>
    </row>
    <row r="5" spans="1:10" ht="15">
      <c r="A5" s="5">
        <v>10613</v>
      </c>
      <c r="B5" s="6" t="s">
        <v>11</v>
      </c>
      <c r="C5" s="6" t="s">
        <v>12</v>
      </c>
      <c r="D5" s="39" t="s">
        <v>13</v>
      </c>
      <c r="E5" s="36">
        <v>500000</v>
      </c>
      <c r="F5" s="7">
        <v>10000</v>
      </c>
      <c r="G5" s="7">
        <v>490000</v>
      </c>
      <c r="H5" s="7">
        <v>0</v>
      </c>
      <c r="I5" s="8">
        <v>0</v>
      </c>
      <c r="J5" s="18"/>
    </row>
    <row r="6" spans="1:10" ht="15">
      <c r="A6" s="5">
        <v>10617</v>
      </c>
      <c r="B6" s="6" t="s">
        <v>14</v>
      </c>
      <c r="C6" s="6" t="s">
        <v>9</v>
      </c>
      <c r="D6" s="39" t="s">
        <v>10</v>
      </c>
      <c r="E6" s="36">
        <v>420000</v>
      </c>
      <c r="F6" s="7">
        <v>40000</v>
      </c>
      <c r="G6" s="7">
        <v>80000</v>
      </c>
      <c r="H6" s="7">
        <v>0</v>
      </c>
      <c r="I6" s="8">
        <v>300000</v>
      </c>
      <c r="J6" s="18"/>
    </row>
    <row r="7" spans="1:10" ht="15">
      <c r="A7" s="5">
        <v>10619</v>
      </c>
      <c r="B7" s="6" t="s">
        <v>15</v>
      </c>
      <c r="C7" s="6" t="s">
        <v>9</v>
      </c>
      <c r="D7" s="39" t="s">
        <v>10</v>
      </c>
      <c r="E7" s="36">
        <v>120000</v>
      </c>
      <c r="F7" s="7">
        <v>9000</v>
      </c>
      <c r="G7" s="7">
        <v>75000</v>
      </c>
      <c r="H7" s="7">
        <v>7000</v>
      </c>
      <c r="I7" s="8">
        <v>29000</v>
      </c>
      <c r="J7" s="18"/>
    </row>
    <row r="8" spans="1:10" ht="15">
      <c r="A8" s="5">
        <v>10637</v>
      </c>
      <c r="B8" s="6" t="s">
        <v>16</v>
      </c>
      <c r="C8" s="6" t="s">
        <v>17</v>
      </c>
      <c r="D8" s="39" t="s">
        <v>18</v>
      </c>
      <c r="E8" s="36">
        <v>311000</v>
      </c>
      <c r="F8" s="7">
        <v>1000</v>
      </c>
      <c r="G8" s="7">
        <v>45000</v>
      </c>
      <c r="H8" s="7">
        <v>0</v>
      </c>
      <c r="I8" s="8">
        <v>265000</v>
      </c>
      <c r="J8" s="18"/>
    </row>
    <row r="9" spans="1:10" ht="15">
      <c r="A9" s="5">
        <v>10659</v>
      </c>
      <c r="B9" s="6" t="s">
        <v>19</v>
      </c>
      <c r="C9" s="6" t="s">
        <v>20</v>
      </c>
      <c r="D9" s="39" t="s">
        <v>21</v>
      </c>
      <c r="E9" s="36">
        <v>126000</v>
      </c>
      <c r="F9" s="7">
        <v>1000</v>
      </c>
      <c r="G9" s="7">
        <v>2500</v>
      </c>
      <c r="H9" s="7">
        <v>0</v>
      </c>
      <c r="I9" s="8">
        <v>122500</v>
      </c>
      <c r="J9" s="18"/>
    </row>
    <row r="10" spans="1:10" ht="15">
      <c r="A10" s="5">
        <v>10669</v>
      </c>
      <c r="B10" s="6" t="s">
        <v>22</v>
      </c>
      <c r="C10" s="6" t="s">
        <v>23</v>
      </c>
      <c r="D10" s="39" t="s">
        <v>24</v>
      </c>
      <c r="E10" s="36">
        <v>245000</v>
      </c>
      <c r="F10" s="7">
        <v>0</v>
      </c>
      <c r="G10" s="7">
        <v>245000</v>
      </c>
      <c r="H10" s="7">
        <v>0</v>
      </c>
      <c r="I10" s="8">
        <v>0</v>
      </c>
      <c r="J10" s="18"/>
    </row>
    <row r="11" spans="1:10" ht="15">
      <c r="A11" s="5">
        <v>10675</v>
      </c>
      <c r="B11" s="6" t="s">
        <v>25</v>
      </c>
      <c r="C11" s="6" t="s">
        <v>26</v>
      </c>
      <c r="D11" s="39" t="s">
        <v>24</v>
      </c>
      <c r="E11" s="36">
        <v>110000</v>
      </c>
      <c r="F11" s="7">
        <v>10000</v>
      </c>
      <c r="G11" s="7">
        <v>100000</v>
      </c>
      <c r="H11" s="7">
        <v>0</v>
      </c>
      <c r="I11" s="8">
        <v>0</v>
      </c>
      <c r="J11" s="18"/>
    </row>
    <row r="12" spans="1:10" s="17" customFormat="1" ht="15">
      <c r="A12" s="15">
        <v>10678</v>
      </c>
      <c r="B12" s="16" t="s">
        <v>27</v>
      </c>
      <c r="C12" s="16" t="s">
        <v>28</v>
      </c>
      <c r="D12" s="40" t="s">
        <v>29</v>
      </c>
      <c r="E12" s="36">
        <v>188000</v>
      </c>
      <c r="F12" s="7">
        <v>7000</v>
      </c>
      <c r="G12" s="7">
        <v>17000</v>
      </c>
      <c r="H12" s="7">
        <v>18000</v>
      </c>
      <c r="I12" s="8">
        <v>146000</v>
      </c>
      <c r="J12" s="26"/>
    </row>
    <row r="13" spans="1:10" ht="15">
      <c r="A13" s="5">
        <v>10680</v>
      </c>
      <c r="B13" s="6" t="s">
        <v>30</v>
      </c>
      <c r="C13" s="6" t="s">
        <v>31</v>
      </c>
      <c r="D13" s="39" t="s">
        <v>32</v>
      </c>
      <c r="E13" s="36">
        <v>150000</v>
      </c>
      <c r="F13" s="7">
        <v>28000</v>
      </c>
      <c r="G13" s="7">
        <v>51000</v>
      </c>
      <c r="H13" s="7">
        <v>5000</v>
      </c>
      <c r="I13" s="8">
        <v>66000</v>
      </c>
      <c r="J13" s="18"/>
    </row>
    <row r="14" spans="1:10" ht="15">
      <c r="A14" s="5">
        <v>10681</v>
      </c>
      <c r="B14" s="6" t="s">
        <v>33</v>
      </c>
      <c r="C14" s="6" t="s">
        <v>31</v>
      </c>
      <c r="D14" s="39" t="s">
        <v>32</v>
      </c>
      <c r="E14" s="36">
        <v>135000</v>
      </c>
      <c r="F14" s="7">
        <v>10000</v>
      </c>
      <c r="G14" s="7">
        <v>35000</v>
      </c>
      <c r="H14" s="7">
        <v>0</v>
      </c>
      <c r="I14" s="8">
        <v>90000</v>
      </c>
      <c r="J14" s="18"/>
    </row>
    <row r="15" spans="1:10" ht="15">
      <c r="A15" s="5">
        <v>10683</v>
      </c>
      <c r="B15" s="6" t="s">
        <v>34</v>
      </c>
      <c r="C15" s="6" t="s">
        <v>31</v>
      </c>
      <c r="D15" s="39" t="s">
        <v>32</v>
      </c>
      <c r="E15" s="36">
        <v>257000</v>
      </c>
      <c r="F15" s="7">
        <v>13000</v>
      </c>
      <c r="G15" s="7">
        <v>132000</v>
      </c>
      <c r="H15" s="7">
        <v>12000</v>
      </c>
      <c r="I15" s="8">
        <v>100000</v>
      </c>
      <c r="J15" s="18"/>
    </row>
    <row r="16" spans="1:10" ht="15">
      <c r="A16" s="5">
        <v>10700</v>
      </c>
      <c r="B16" s="6" t="s">
        <v>35</v>
      </c>
      <c r="C16" s="9" t="s">
        <v>36</v>
      </c>
      <c r="D16" s="41" t="s">
        <v>37</v>
      </c>
      <c r="E16" s="36">
        <v>126000</v>
      </c>
      <c r="F16" s="7">
        <v>32000</v>
      </c>
      <c r="G16" s="7">
        <v>20000</v>
      </c>
      <c r="H16" s="7">
        <v>2000</v>
      </c>
      <c r="I16" s="8">
        <v>72000</v>
      </c>
      <c r="J16" s="18"/>
    </row>
    <row r="17" spans="1:10" ht="15">
      <c r="A17" s="5">
        <v>10701</v>
      </c>
      <c r="B17" s="6" t="s">
        <v>38</v>
      </c>
      <c r="C17" s="9" t="s">
        <v>36</v>
      </c>
      <c r="D17" s="41" t="s">
        <v>37</v>
      </c>
      <c r="E17" s="36">
        <v>230000</v>
      </c>
      <c r="F17" s="7">
        <v>53000</v>
      </c>
      <c r="G17" s="7">
        <v>58000</v>
      </c>
      <c r="H17" s="7">
        <v>5000</v>
      </c>
      <c r="I17" s="8">
        <v>114000</v>
      </c>
      <c r="J17" s="18"/>
    </row>
    <row r="18" spans="1:10" ht="15">
      <c r="A18" s="5">
        <v>10702</v>
      </c>
      <c r="B18" s="6" t="s">
        <v>39</v>
      </c>
      <c r="C18" s="9" t="s">
        <v>36</v>
      </c>
      <c r="D18" s="41" t="s">
        <v>37</v>
      </c>
      <c r="E18" s="36">
        <v>124000</v>
      </c>
      <c r="F18" s="7">
        <v>8000</v>
      </c>
      <c r="G18" s="7">
        <v>12000</v>
      </c>
      <c r="H18" s="7">
        <v>0</v>
      </c>
      <c r="I18" s="8">
        <v>104000</v>
      </c>
      <c r="J18" s="18"/>
    </row>
    <row r="19" spans="1:10" ht="15">
      <c r="A19" s="5">
        <v>10706</v>
      </c>
      <c r="B19" s="6" t="s">
        <v>40</v>
      </c>
      <c r="C19" s="9" t="s">
        <v>41</v>
      </c>
      <c r="D19" s="41" t="s">
        <v>42</v>
      </c>
      <c r="E19" s="36">
        <v>160000</v>
      </c>
      <c r="F19" s="7">
        <v>1000</v>
      </c>
      <c r="G19" s="7">
        <v>109000</v>
      </c>
      <c r="H19" s="7">
        <v>0</v>
      </c>
      <c r="I19" s="8">
        <v>50000</v>
      </c>
      <c r="J19" s="18"/>
    </row>
    <row r="20" spans="1:10" ht="15">
      <c r="A20" s="5">
        <v>10707</v>
      </c>
      <c r="B20" s="6" t="s">
        <v>43</v>
      </c>
      <c r="C20" s="9" t="s">
        <v>41</v>
      </c>
      <c r="D20" s="41" t="s">
        <v>42</v>
      </c>
      <c r="E20" s="36">
        <v>450000</v>
      </c>
      <c r="F20" s="7">
        <v>0</v>
      </c>
      <c r="G20" s="7">
        <v>250000</v>
      </c>
      <c r="H20" s="7">
        <v>0</v>
      </c>
      <c r="I20" s="8">
        <v>200000</v>
      </c>
      <c r="J20" s="18"/>
    </row>
    <row r="21" spans="1:10" ht="15">
      <c r="A21" s="5">
        <v>10708</v>
      </c>
      <c r="B21" s="6" t="s">
        <v>44</v>
      </c>
      <c r="C21" s="9" t="s">
        <v>31</v>
      </c>
      <c r="D21" s="41" t="s">
        <v>32</v>
      </c>
      <c r="E21" s="36">
        <v>153000</v>
      </c>
      <c r="F21" s="7">
        <v>42000</v>
      </c>
      <c r="G21" s="7">
        <v>15000</v>
      </c>
      <c r="H21" s="7">
        <v>6000</v>
      </c>
      <c r="I21" s="8">
        <v>90000</v>
      </c>
      <c r="J21" s="18"/>
    </row>
    <row r="22" spans="1:10" ht="15">
      <c r="A22" s="5">
        <v>10710</v>
      </c>
      <c r="B22" s="6" t="s">
        <v>45</v>
      </c>
      <c r="C22" s="9" t="s">
        <v>46</v>
      </c>
      <c r="D22" s="41" t="s">
        <v>47</v>
      </c>
      <c r="E22" s="36">
        <v>550000</v>
      </c>
      <c r="F22" s="7">
        <v>30000</v>
      </c>
      <c r="G22" s="7">
        <v>520000</v>
      </c>
      <c r="H22" s="7">
        <v>0</v>
      </c>
      <c r="I22" s="8">
        <v>0</v>
      </c>
      <c r="J22" s="18"/>
    </row>
    <row r="23" spans="1:10" ht="15">
      <c r="A23" s="5">
        <v>10713</v>
      </c>
      <c r="B23" s="6" t="s">
        <v>48</v>
      </c>
      <c r="C23" s="9" t="s">
        <v>31</v>
      </c>
      <c r="D23" s="41" t="s">
        <v>32</v>
      </c>
      <c r="E23" s="36">
        <v>238000</v>
      </c>
      <c r="F23" s="7">
        <v>52000</v>
      </c>
      <c r="G23" s="7">
        <v>77000</v>
      </c>
      <c r="H23" s="7">
        <v>9000</v>
      </c>
      <c r="I23" s="8">
        <v>100000</v>
      </c>
      <c r="J23" s="18"/>
    </row>
    <row r="24" spans="1:10" ht="15">
      <c r="A24" s="5">
        <v>10714</v>
      </c>
      <c r="B24" s="6" t="s">
        <v>49</v>
      </c>
      <c r="C24" s="9" t="s">
        <v>31</v>
      </c>
      <c r="D24" s="41" t="s">
        <v>32</v>
      </c>
      <c r="E24" s="36">
        <v>180000</v>
      </c>
      <c r="F24" s="7">
        <v>10000</v>
      </c>
      <c r="G24" s="7">
        <v>55000</v>
      </c>
      <c r="H24" s="7">
        <v>15000</v>
      </c>
      <c r="I24" s="8">
        <v>100000</v>
      </c>
      <c r="J24" s="18"/>
    </row>
    <row r="25" spans="1:10" ht="15">
      <c r="A25" s="5">
        <v>10715</v>
      </c>
      <c r="B25" s="6" t="s">
        <v>50</v>
      </c>
      <c r="C25" s="9" t="s">
        <v>31</v>
      </c>
      <c r="D25" s="41" t="s">
        <v>32</v>
      </c>
      <c r="E25" s="36">
        <v>257000</v>
      </c>
      <c r="F25" s="7">
        <v>4000</v>
      </c>
      <c r="G25" s="7">
        <v>123000</v>
      </c>
      <c r="H25" s="7">
        <v>30000</v>
      </c>
      <c r="I25" s="8">
        <v>100000</v>
      </c>
      <c r="J25" s="18"/>
    </row>
    <row r="26" spans="1:10" ht="15">
      <c r="A26" s="5">
        <v>10717</v>
      </c>
      <c r="B26" s="6" t="s">
        <v>51</v>
      </c>
      <c r="C26" s="9" t="s">
        <v>31</v>
      </c>
      <c r="D26" s="41" t="s">
        <v>32</v>
      </c>
      <c r="E26" s="36">
        <v>235000</v>
      </c>
      <c r="F26" s="7">
        <v>25000</v>
      </c>
      <c r="G26" s="7">
        <v>103000</v>
      </c>
      <c r="H26" s="7">
        <v>17000</v>
      </c>
      <c r="I26" s="8">
        <v>90000</v>
      </c>
      <c r="J26" s="18"/>
    </row>
    <row r="27" spans="1:10" ht="27.75" customHeight="1">
      <c r="A27" s="5">
        <v>10723</v>
      </c>
      <c r="B27" s="6" t="s">
        <v>52</v>
      </c>
      <c r="C27" s="9" t="s">
        <v>53</v>
      </c>
      <c r="D27" s="41" t="s">
        <v>29</v>
      </c>
      <c r="E27" s="36">
        <v>240000</v>
      </c>
      <c r="F27" s="7">
        <v>0</v>
      </c>
      <c r="G27" s="7">
        <v>240000</v>
      </c>
      <c r="H27" s="7">
        <v>0</v>
      </c>
      <c r="I27" s="8">
        <v>0</v>
      </c>
      <c r="J27" s="18"/>
    </row>
    <row r="28" spans="1:12" ht="15">
      <c r="A28" s="5">
        <v>10726</v>
      </c>
      <c r="B28" s="6" t="s">
        <v>54</v>
      </c>
      <c r="C28" s="9" t="s">
        <v>55</v>
      </c>
      <c r="D28" s="41" t="s">
        <v>56</v>
      </c>
      <c r="E28" s="36">
        <v>217000</v>
      </c>
      <c r="F28" s="7">
        <v>0</v>
      </c>
      <c r="G28" s="7">
        <v>75000</v>
      </c>
      <c r="H28" s="7">
        <v>12000</v>
      </c>
      <c r="I28" s="8">
        <v>130000</v>
      </c>
      <c r="J28" s="18"/>
      <c r="L28" s="48"/>
    </row>
    <row r="29" spans="1:12" ht="15">
      <c r="A29" s="5">
        <v>10727</v>
      </c>
      <c r="B29" s="6" t="s">
        <v>57</v>
      </c>
      <c r="C29" s="9" t="s">
        <v>58</v>
      </c>
      <c r="D29" s="41" t="s">
        <v>59</v>
      </c>
      <c r="E29" s="36">
        <v>79000</v>
      </c>
      <c r="F29" s="7">
        <v>7000</v>
      </c>
      <c r="G29" s="7">
        <v>5000</v>
      </c>
      <c r="H29" s="7">
        <v>7000</v>
      </c>
      <c r="I29" s="8">
        <v>60000</v>
      </c>
      <c r="J29" s="18"/>
      <c r="L29" s="48"/>
    </row>
    <row r="30" spans="1:10" ht="15">
      <c r="A30" s="25">
        <v>10738</v>
      </c>
      <c r="B30" s="6" t="s">
        <v>60</v>
      </c>
      <c r="C30" s="9" t="s">
        <v>61</v>
      </c>
      <c r="D30" s="41" t="s">
        <v>62</v>
      </c>
      <c r="E30" s="36">
        <v>192000</v>
      </c>
      <c r="F30" s="7">
        <v>0</v>
      </c>
      <c r="G30" s="7">
        <v>63000</v>
      </c>
      <c r="H30" s="7">
        <v>0</v>
      </c>
      <c r="I30" s="8">
        <v>129000</v>
      </c>
      <c r="J30" s="18"/>
    </row>
    <row r="31" spans="1:10" s="20" customFormat="1" ht="15">
      <c r="A31" s="22">
        <v>10739</v>
      </c>
      <c r="B31" s="23" t="s">
        <v>63</v>
      </c>
      <c r="C31" s="24" t="s">
        <v>31</v>
      </c>
      <c r="D31" s="33" t="s">
        <v>32</v>
      </c>
      <c r="E31" s="43">
        <v>395000</v>
      </c>
      <c r="F31" s="7">
        <v>10000</v>
      </c>
      <c r="G31" s="7">
        <v>310000</v>
      </c>
      <c r="H31" s="7">
        <v>15000</v>
      </c>
      <c r="I31" s="8">
        <v>60000</v>
      </c>
      <c r="J31" s="18"/>
    </row>
    <row r="32" spans="1:10" ht="15">
      <c r="A32" s="5">
        <v>10740</v>
      </c>
      <c r="B32" s="6" t="s">
        <v>64</v>
      </c>
      <c r="C32" s="9" t="s">
        <v>31</v>
      </c>
      <c r="D32" s="41" t="s">
        <v>32</v>
      </c>
      <c r="E32" s="36">
        <v>273000</v>
      </c>
      <c r="F32" s="7">
        <v>128000</v>
      </c>
      <c r="G32" s="7">
        <v>37000</v>
      </c>
      <c r="H32" s="7">
        <v>8000</v>
      </c>
      <c r="I32" s="8">
        <v>100000</v>
      </c>
      <c r="J32" s="18"/>
    </row>
    <row r="33" spans="1:10" ht="15">
      <c r="A33" s="5">
        <v>10742</v>
      </c>
      <c r="B33" s="6" t="s">
        <v>65</v>
      </c>
      <c r="C33" s="9" t="s">
        <v>31</v>
      </c>
      <c r="D33" s="41" t="s">
        <v>32</v>
      </c>
      <c r="E33" s="36">
        <v>400000</v>
      </c>
      <c r="F33" s="7">
        <v>108000</v>
      </c>
      <c r="G33" s="7">
        <v>276000</v>
      </c>
      <c r="H33" s="7">
        <v>16000</v>
      </c>
      <c r="I33" s="8">
        <v>0</v>
      </c>
      <c r="J33" s="18"/>
    </row>
    <row r="34" spans="1:10" ht="15">
      <c r="A34" s="5">
        <v>10743</v>
      </c>
      <c r="B34" s="6" t="s">
        <v>66</v>
      </c>
      <c r="C34" s="9" t="s">
        <v>31</v>
      </c>
      <c r="D34" s="41" t="s">
        <v>32</v>
      </c>
      <c r="E34" s="36">
        <v>1454000</v>
      </c>
      <c r="F34" s="7">
        <v>300000</v>
      </c>
      <c r="G34" s="7">
        <v>1070000</v>
      </c>
      <c r="H34" s="7">
        <v>60000</v>
      </c>
      <c r="I34" s="8">
        <v>24000</v>
      </c>
      <c r="J34" s="18"/>
    </row>
    <row r="35" spans="1:10" ht="15">
      <c r="A35" s="5">
        <v>10746</v>
      </c>
      <c r="B35" s="6" t="s">
        <v>68</v>
      </c>
      <c r="C35" s="9" t="s">
        <v>31</v>
      </c>
      <c r="D35" s="41" t="s">
        <v>32</v>
      </c>
      <c r="E35" s="36">
        <v>374000</v>
      </c>
      <c r="F35" s="7">
        <v>69000</v>
      </c>
      <c r="G35" s="7">
        <v>167000</v>
      </c>
      <c r="H35" s="7">
        <v>18000</v>
      </c>
      <c r="I35" s="8">
        <v>120000</v>
      </c>
      <c r="J35" s="18"/>
    </row>
    <row r="36" spans="1:10" ht="15">
      <c r="A36" s="5">
        <v>10755</v>
      </c>
      <c r="B36" s="6" t="s">
        <v>69</v>
      </c>
      <c r="C36" s="9" t="s">
        <v>70</v>
      </c>
      <c r="D36" s="41" t="s">
        <v>59</v>
      </c>
      <c r="E36" s="36">
        <v>255000</v>
      </c>
      <c r="F36" s="7">
        <v>10000</v>
      </c>
      <c r="G36" s="7">
        <v>89000</v>
      </c>
      <c r="H36" s="7">
        <v>20000</v>
      </c>
      <c r="I36" s="8">
        <v>136000</v>
      </c>
      <c r="J36" s="18"/>
    </row>
    <row r="37" spans="1:10" ht="15">
      <c r="A37" s="5">
        <v>10777</v>
      </c>
      <c r="B37" s="6" t="s">
        <v>73</v>
      </c>
      <c r="C37" s="9" t="s">
        <v>74</v>
      </c>
      <c r="D37" s="41" t="s">
        <v>75</v>
      </c>
      <c r="E37" s="36">
        <v>400000</v>
      </c>
      <c r="F37" s="7">
        <v>0</v>
      </c>
      <c r="G37" s="7">
        <v>65000</v>
      </c>
      <c r="H37" s="7">
        <v>0</v>
      </c>
      <c r="I37" s="8">
        <v>335000</v>
      </c>
      <c r="J37" s="18"/>
    </row>
    <row r="38" spans="1:10" ht="15">
      <c r="A38" s="5">
        <v>10780</v>
      </c>
      <c r="B38" s="6" t="s">
        <v>76</v>
      </c>
      <c r="C38" s="9" t="s">
        <v>77</v>
      </c>
      <c r="D38" s="41" t="s">
        <v>47</v>
      </c>
      <c r="E38" s="36">
        <v>250000</v>
      </c>
      <c r="F38" s="7">
        <v>65800</v>
      </c>
      <c r="G38" s="7">
        <v>35000</v>
      </c>
      <c r="H38" s="7">
        <v>0</v>
      </c>
      <c r="I38" s="8">
        <v>149200</v>
      </c>
      <c r="J38" s="18"/>
    </row>
    <row r="39" spans="1:10" ht="28.5">
      <c r="A39" s="5">
        <v>10784</v>
      </c>
      <c r="B39" s="6" t="s">
        <v>78</v>
      </c>
      <c r="C39" s="9" t="s">
        <v>79</v>
      </c>
      <c r="D39" s="41" t="s">
        <v>80</v>
      </c>
      <c r="E39" s="36">
        <v>179000</v>
      </c>
      <c r="F39" s="7">
        <v>14000</v>
      </c>
      <c r="G39" s="7">
        <v>49000</v>
      </c>
      <c r="H39" s="7">
        <v>0</v>
      </c>
      <c r="I39" s="8">
        <v>116000</v>
      </c>
      <c r="J39" s="18"/>
    </row>
    <row r="40" spans="1:10" ht="28.5">
      <c r="A40" s="5">
        <v>10794</v>
      </c>
      <c r="B40" s="6" t="s">
        <v>94</v>
      </c>
      <c r="C40" s="9" t="s">
        <v>84</v>
      </c>
      <c r="D40" s="41" t="s">
        <v>32</v>
      </c>
      <c r="E40" s="36">
        <v>70000</v>
      </c>
      <c r="F40" s="7">
        <v>2000</v>
      </c>
      <c r="G40" s="7">
        <v>30000</v>
      </c>
      <c r="H40" s="7">
        <v>5000</v>
      </c>
      <c r="I40" s="8">
        <v>33000</v>
      </c>
      <c r="J40" s="18"/>
    </row>
    <row r="41" spans="1:10" ht="15.75" thickBot="1">
      <c r="A41" s="10">
        <v>10806</v>
      </c>
      <c r="B41" s="11" t="s">
        <v>85</v>
      </c>
      <c r="C41" s="12" t="s">
        <v>86</v>
      </c>
      <c r="D41" s="42" t="s">
        <v>87</v>
      </c>
      <c r="E41" s="37">
        <v>500000</v>
      </c>
      <c r="F41" s="13">
        <v>110000</v>
      </c>
      <c r="G41" s="13">
        <v>350000</v>
      </c>
      <c r="H41" s="13">
        <v>0</v>
      </c>
      <c r="I41" s="14">
        <v>40000</v>
      </c>
      <c r="J41" s="18"/>
    </row>
    <row r="42" spans="1:10" ht="20.25" customHeight="1" thickBot="1">
      <c r="A42" s="85" t="s">
        <v>88</v>
      </c>
      <c r="B42" s="86"/>
      <c r="C42" s="86"/>
      <c r="D42" s="87"/>
      <c r="E42" s="49">
        <f>SUM(E4:E41)</f>
        <v>10773000</v>
      </c>
      <c r="F42" s="49">
        <f>SUM(F4:F41)</f>
        <v>1219800</v>
      </c>
      <c r="G42" s="49">
        <f>SUM(G4:G41)</f>
        <v>5595500</v>
      </c>
      <c r="H42" s="49">
        <f>SUM(H4:H41)</f>
        <v>307000</v>
      </c>
      <c r="I42" s="50">
        <f>SUM(I4:I41)</f>
        <v>3650700</v>
      </c>
      <c r="J42" s="44">
        <f>SUM(F42:I42)</f>
        <v>10773000</v>
      </c>
    </row>
    <row r="44" spans="1:9" ht="21.75" customHeight="1" thickBot="1">
      <c r="A44" s="75" t="s">
        <v>93</v>
      </c>
      <c r="B44" s="76"/>
      <c r="C44" s="76"/>
      <c r="D44" s="76"/>
      <c r="E44" s="76"/>
      <c r="F44" s="76"/>
      <c r="G44" s="76"/>
      <c r="H44" s="76"/>
      <c r="I44" s="76"/>
    </row>
    <row r="45" spans="1:10" ht="39.75" customHeight="1" thickBot="1">
      <c r="A45" s="28" t="s">
        <v>0</v>
      </c>
      <c r="B45" s="29" t="s">
        <v>1</v>
      </c>
      <c r="C45" s="30" t="s">
        <v>2</v>
      </c>
      <c r="D45" s="54" t="s">
        <v>3</v>
      </c>
      <c r="E45" s="31" t="s">
        <v>4</v>
      </c>
      <c r="F45" s="31" t="s">
        <v>98</v>
      </c>
      <c r="G45" s="32" t="s">
        <v>5</v>
      </c>
      <c r="H45" s="32" t="s">
        <v>6</v>
      </c>
      <c r="I45" s="65" t="s">
        <v>7</v>
      </c>
      <c r="J45" s="28" t="s">
        <v>91</v>
      </c>
    </row>
    <row r="46" spans="1:10" s="20" customFormat="1" ht="42.75" customHeight="1">
      <c r="A46" s="22">
        <v>10744</v>
      </c>
      <c r="B46" s="51" t="s">
        <v>67</v>
      </c>
      <c r="C46" s="58" t="s">
        <v>31</v>
      </c>
      <c r="D46" s="55" t="s">
        <v>32</v>
      </c>
      <c r="E46" s="62">
        <v>0</v>
      </c>
      <c r="F46" s="66">
        <v>0</v>
      </c>
      <c r="G46" s="66">
        <v>0</v>
      </c>
      <c r="H46" s="66">
        <v>0</v>
      </c>
      <c r="I46" s="69">
        <v>0</v>
      </c>
      <c r="J46" s="27" t="s">
        <v>96</v>
      </c>
    </row>
    <row r="47" spans="1:10" ht="36">
      <c r="A47" s="15">
        <v>10762</v>
      </c>
      <c r="B47" s="52" t="s">
        <v>71</v>
      </c>
      <c r="C47" s="59" t="s">
        <v>72</v>
      </c>
      <c r="D47" s="56" t="s">
        <v>13</v>
      </c>
      <c r="E47" s="63">
        <v>0</v>
      </c>
      <c r="F47" s="67">
        <v>0</v>
      </c>
      <c r="G47" s="67">
        <v>0</v>
      </c>
      <c r="H47" s="67">
        <v>0</v>
      </c>
      <c r="I47" s="70">
        <v>0</v>
      </c>
      <c r="J47" s="27" t="s">
        <v>96</v>
      </c>
    </row>
    <row r="48" spans="1:10" ht="36">
      <c r="A48" s="15">
        <v>10787</v>
      </c>
      <c r="B48" s="52" t="s">
        <v>81</v>
      </c>
      <c r="C48" s="59" t="s">
        <v>82</v>
      </c>
      <c r="D48" s="56" t="s">
        <v>83</v>
      </c>
      <c r="E48" s="63">
        <v>0</v>
      </c>
      <c r="F48" s="67">
        <v>0</v>
      </c>
      <c r="G48" s="67">
        <v>0</v>
      </c>
      <c r="H48" s="67">
        <v>0</v>
      </c>
      <c r="I48" s="70">
        <v>0</v>
      </c>
      <c r="J48" s="27" t="s">
        <v>96</v>
      </c>
    </row>
    <row r="49" spans="1:10" ht="52.5" customHeight="1" thickBot="1">
      <c r="A49" s="19">
        <v>10751</v>
      </c>
      <c r="B49" s="53" t="s">
        <v>89</v>
      </c>
      <c r="C49" s="60" t="s">
        <v>90</v>
      </c>
      <c r="D49" s="57" t="s">
        <v>29</v>
      </c>
      <c r="E49" s="64">
        <v>0</v>
      </c>
      <c r="F49" s="68">
        <v>0</v>
      </c>
      <c r="G49" s="68">
        <v>0</v>
      </c>
      <c r="H49" s="68">
        <v>0</v>
      </c>
      <c r="I49" s="71">
        <v>0</v>
      </c>
      <c r="J49" s="34" t="s">
        <v>92</v>
      </c>
    </row>
    <row r="50" spans="1:9" ht="19.5" customHeight="1" thickBot="1">
      <c r="A50" s="72" t="s">
        <v>88</v>
      </c>
      <c r="B50" s="73"/>
      <c r="C50" s="73"/>
      <c r="D50" s="74"/>
      <c r="E50" s="21">
        <v>0</v>
      </c>
      <c r="F50" s="21">
        <v>0</v>
      </c>
      <c r="G50" s="21">
        <v>0</v>
      </c>
      <c r="H50" s="21">
        <v>0</v>
      </c>
      <c r="I50" s="61">
        <v>0</v>
      </c>
    </row>
    <row r="51" ht="15">
      <c r="J51" s="20"/>
    </row>
  </sheetData>
  <mergeCells count="9">
    <mergeCell ref="A50:D50"/>
    <mergeCell ref="A44:I44"/>
    <mergeCell ref="A1:I1"/>
    <mergeCell ref="A2:A3"/>
    <mergeCell ref="B2:B3"/>
    <mergeCell ref="C2:C3"/>
    <mergeCell ref="D2:D3"/>
    <mergeCell ref="E2:I2"/>
    <mergeCell ref="A42:D42"/>
  </mergeCells>
  <printOptions/>
  <pageMargins left="0.7" right="0.7" top="0.787401575" bottom="0.7874015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Marešová Pavla Ing.</cp:lastModifiedBy>
  <cp:lastPrinted>2017-04-06T08:36:16Z</cp:lastPrinted>
  <dcterms:created xsi:type="dcterms:W3CDTF">2017-03-16T09:10:32Z</dcterms:created>
  <dcterms:modified xsi:type="dcterms:W3CDTF">2017-04-07T07:51:06Z</dcterms:modified>
  <cp:category/>
  <cp:version/>
  <cp:contentType/>
  <cp:contentStatus/>
</cp:coreProperties>
</file>