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bookViews>
    <workbookView xWindow="65416" yWindow="65416" windowWidth="24240" windowHeight="13140" tabRatio="838" activeTab="0"/>
  </bookViews>
  <sheets>
    <sheet name="CELKEM_PŘEHLED_KRAJE" sheetId="1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<sst xmlns="http://schemas.openxmlformats.org/spreadsheetml/2006/main" count="41" uniqueCount="23">
  <si>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Datum</t>
  </si>
  <si>
    <t>CELKEM</t>
  </si>
  <si>
    <t>Celkem</t>
  </si>
  <si>
    <t>neuvedeno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</si>
  <si>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</si>
  <si>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</si>
  <si>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</si>
  <si>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</si>
  <si>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</si>
  <si>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</si>
  <si>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</si>
  <si>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</si>
  <si>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</si>
  <si>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</si>
  <si>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</si>
  <si>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</si>
  <si>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</si>
  <si>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</si>
  <si>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</si>
  <si>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</si>
  <si>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</si>
  <si>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Zdroj dat: ISIN / COVID-19 - Informační systém infekční nemoci, aktualizace k 22.1. 2021 (20:00)</t>
  </si>
  <si>
    <t>CELKEM POČET PODANÝCH DÁVEK OČKOVÁNÍ dle kraje, kde bylo provedeno očkování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</si>
</sst>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21"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2" fillId="34" borderId="0" xfId="0" applyNumberFormat="1" applyFont="1" applyFill="1" applyAlignment="1">
      <alignment horizontal="center" vertical="center" wrapText="1"/>
    </xf>
    <xf numFmtId="0" fontId="21" fillId="35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1" xfId="37"/>
    <cellStyle name="40 % – Zvýraznění1" xfId="38"/>
    <cellStyle name="60 % – Zvýraznění1" xfId="39"/>
    <cellStyle name="Zvýraznění 2" xfId="40"/>
    <cellStyle name="20 % – Zvýraznění2" xfId="41"/>
    <cellStyle name="40 % – Zvýraznění2" xfId="42"/>
    <cellStyle name="60 % – Zvýraznění2" xfId="43"/>
    <cellStyle name="Zvýraznění 3" xfId="44"/>
    <cellStyle name="20 % – Zvýraznění3" xfId="45"/>
    <cellStyle name="40 % – Zvýraznění3" xfId="46"/>
    <cellStyle name="60 % – Zvýraznění3" xfId="47"/>
    <cellStyle name="Zvýraznění 4" xfId="48"/>
    <cellStyle name="20 % – Zvýraznění4" xfId="49"/>
    <cellStyle name="40 % – Zvýraznění4" xfId="50"/>
    <cellStyle name="60 % – Zvýraznění4" xfId="51"/>
    <cellStyle name="Zvýraznění 5" xfId="52"/>
    <cellStyle name="20 % – Zvýraznění5" xfId="53"/>
    <cellStyle name="40 % – Zvýraznění5" xfId="54"/>
    <cellStyle name="60 % – Zvýraznění5" xfId="55"/>
    <cellStyle name="Zvýraznění 6" xfId="56"/>
    <cellStyle name="20 % – Zvýraznění6" xfId="57"/>
    <cellStyle name="40 % – Zvýraznění6" xfId="58"/>
    <cellStyle name="60 % – Zvýraznění6" xfId="59"/>
    <cellStyle name="Normální 2" xfId="60"/>
    <cellStyle name="Poznámk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4"/>
  <sheetViews>
    <sheetView tabSelected="1" zoomScale="70" zoomScaleNormal="70" workbookViewId="0" topLeftCell="A1">
      <pane ySplit="1" topLeftCell="A14" activePane="bottomLeft" state="frozen"/>
      <selection pane="bottomLeft" activeCell="A23" sqref="A23"/>
    </sheetView>
  </sheetViews>
  <sheetFormatPr defaultColWidth="9.140625" defaultRowHeight="15"/>
  <cols>
    <col min="1" max="1" width="22.57421875" style="1" customWidth="1"/>
    <col min="2" max="2" width="11.28125" style="7" customWidth="1"/>
    <col min="3" max="8" width="11.28125" style="4" customWidth="1"/>
    <col min="9" max="9" width="16.140625" style="4" customWidth="1"/>
    <col min="10" max="11" width="11.28125" style="4" customWidth="1"/>
    <col min="12" max="12" width="12.57421875" style="4" bestFit="1" customWidth="1"/>
    <col min="13" max="14" width="11.28125" style="4" customWidth="1"/>
    <col min="15" max="15" width="16.140625" style="4" customWidth="1"/>
    <col min="16" max="17" width="11.28125" style="4" customWidth="1"/>
    <col min="18" max="22" width="11.57421875" style="1" customWidth="1"/>
    <col min="23" max="23" width="9.140625" style="1" customWidth="1"/>
    <col min="24" max="24" width="11.8515625" style="1" customWidth="1"/>
    <col min="25" max="26" width="9.140625" style="1" customWidth="1"/>
    <col min="27" max="27" width="15.7109375" style="1" customWidth="1"/>
    <col min="28" max="28" width="10.28125" style="1" bestFit="1" customWidth="1"/>
    <col min="29" max="29" width="11.421875" style="1" customWidth="1"/>
    <col min="30" max="30" width="12.7109375" style="1" customWidth="1"/>
    <col min="31" max="31" width="10.57421875" style="1" bestFit="1" customWidth="1"/>
    <col min="32" max="32" width="11.8515625" style="1" customWidth="1"/>
    <col min="33" max="33" width="17.140625" style="1" customWidth="1"/>
    <col min="34" max="16384" width="9.140625" style="1" customWidth="1"/>
  </cols>
  <sheetData>
    <row r="2" spans="1:4" ht="18.75">
      <c r="A2" s="16" t="s">
        <v>19</v>
      </c>
      <c r="B2" s="17"/>
      <c r="C2" s="17"/>
      <c r="D2" s="17"/>
    </row>
    <row r="3" spans="1:5" ht="15">
      <c r="A3" s="18" t="s">
        <v>20</v>
      </c>
      <c r="B3" s="18"/>
      <c r="C3" s="18"/>
      <c r="D3" s="18"/>
      <c r="E3" s="18"/>
    </row>
    <row r="4" spans="1:8" ht="15">
      <c r="A4" s="18" t="s">
        <v>21</v>
      </c>
      <c r="B4" s="18"/>
      <c r="C4" s="18"/>
      <c r="D4" s="18"/>
      <c r="E4" s="18"/>
      <c r="F4" s="17"/>
      <c r="G4" s="17"/>
      <c r="H4" s="17"/>
    </row>
    <row r="5" spans="1:35" ht="18.75">
      <c r="A5" s="19" t="s">
        <v>0</v>
      </c>
      <c r="B5" s="15" t="s">
        <v>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9" t="s">
        <v>0</v>
      </c>
      <c r="T5" s="15" t="s">
        <v>18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45">
      <c r="A6" s="20"/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3</v>
      </c>
      <c r="Q6" s="5" t="s">
        <v>2</v>
      </c>
      <c r="S6" s="20"/>
      <c r="T6" s="5" t="s">
        <v>4</v>
      </c>
      <c r="U6" s="5" t="s">
        <v>5</v>
      </c>
      <c r="V6" s="5" t="s">
        <v>6</v>
      </c>
      <c r="W6" s="5" t="s">
        <v>7</v>
      </c>
      <c r="X6" s="5" t="s">
        <v>8</v>
      </c>
      <c r="Y6" s="5" t="s">
        <v>9</v>
      </c>
      <c r="Z6" s="5" t="s">
        <v>10</v>
      </c>
      <c r="AA6" s="5" t="s">
        <v>11</v>
      </c>
      <c r="AB6" s="5" t="s">
        <v>12</v>
      </c>
      <c r="AC6" s="5" t="s">
        <v>13</v>
      </c>
      <c r="AD6" s="5" t="s">
        <v>14</v>
      </c>
      <c r="AE6" s="5" t="s">
        <v>15</v>
      </c>
      <c r="AF6" s="5" t="s">
        <v>16</v>
      </c>
      <c r="AG6" s="5" t="s">
        <v>17</v>
      </c>
      <c r="AH6" s="5" t="s">
        <v>3</v>
      </c>
      <c r="AI6" s="5" t="s">
        <v>2</v>
      </c>
    </row>
    <row r="7" spans="1:35" ht="15">
      <c r="A7" s="2">
        <v>44192</v>
      </c>
      <c r="B7" s="7">
        <v>1169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70</v>
      </c>
      <c r="M7" s="7">
        <v>0</v>
      </c>
      <c r="N7" s="7">
        <v>0</v>
      </c>
      <c r="O7" s="7">
        <v>1</v>
      </c>
      <c r="P7" s="7">
        <v>0</v>
      </c>
      <c r="Q7" s="6">
        <v>1240</v>
      </c>
      <c r="S7" s="2">
        <v>44213</v>
      </c>
      <c r="T7" s="13">
        <v>610</v>
      </c>
      <c r="U7" s="7">
        <v>0</v>
      </c>
      <c r="V7" s="4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11">
        <v>5</v>
      </c>
      <c r="AE7" s="7">
        <v>0</v>
      </c>
      <c r="AF7" s="7">
        <v>0</v>
      </c>
      <c r="AG7" s="7">
        <v>0</v>
      </c>
      <c r="AH7" s="7">
        <v>0</v>
      </c>
      <c r="AI7" s="6">
        <f>SUM(T7:AH7)</f>
        <v>615</v>
      </c>
    </row>
    <row r="8" spans="1:35" ht="15">
      <c r="A8" s="2">
        <v>44193</v>
      </c>
      <c r="B8" s="7">
        <v>1249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974</v>
      </c>
      <c r="M8" s="7">
        <v>0</v>
      </c>
      <c r="N8" s="7">
        <v>0</v>
      </c>
      <c r="O8" s="7">
        <v>0</v>
      </c>
      <c r="P8" s="7">
        <v>0</v>
      </c>
      <c r="Q8" s="6">
        <v>2223</v>
      </c>
      <c r="S8" s="2">
        <v>44214</v>
      </c>
      <c r="T8" s="13">
        <v>1109</v>
      </c>
      <c r="U8" s="7">
        <v>0</v>
      </c>
      <c r="V8" s="4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11">
        <v>617</v>
      </c>
      <c r="AE8" s="7">
        <v>0</v>
      </c>
      <c r="AF8" s="7">
        <v>1</v>
      </c>
      <c r="AG8" s="7">
        <v>1</v>
      </c>
      <c r="AH8" s="7">
        <v>0</v>
      </c>
      <c r="AI8" s="6">
        <f aca="true" t="shared" si="0" ref="AI8:AI12">SUM(T8:AH8)</f>
        <v>1728</v>
      </c>
    </row>
    <row r="9" spans="1:35" ht="15">
      <c r="A9" s="2">
        <v>44194</v>
      </c>
      <c r="B9" s="7">
        <v>1260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1791</v>
      </c>
      <c r="M9" s="7">
        <v>0</v>
      </c>
      <c r="N9" s="7">
        <v>0</v>
      </c>
      <c r="O9" s="7">
        <v>306</v>
      </c>
      <c r="P9" s="7">
        <v>0</v>
      </c>
      <c r="Q9" s="6">
        <v>3357</v>
      </c>
      <c r="S9" s="2">
        <v>44215</v>
      </c>
      <c r="T9" s="13">
        <v>1183</v>
      </c>
      <c r="U9" s="7">
        <v>0</v>
      </c>
      <c r="V9" s="4">
        <v>0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7">
        <v>0</v>
      </c>
      <c r="AC9" s="7">
        <v>0</v>
      </c>
      <c r="AD9" s="11">
        <v>1214</v>
      </c>
      <c r="AE9" s="7">
        <v>0</v>
      </c>
      <c r="AF9" s="7">
        <v>0</v>
      </c>
      <c r="AG9" s="7">
        <v>224</v>
      </c>
      <c r="AH9" s="7">
        <v>0</v>
      </c>
      <c r="AI9" s="6">
        <f t="shared" si="0"/>
        <v>2622</v>
      </c>
    </row>
    <row r="10" spans="1:35" ht="15">
      <c r="A10" s="2">
        <v>44195</v>
      </c>
      <c r="B10" s="7">
        <v>1411</v>
      </c>
      <c r="C10" s="7">
        <v>0</v>
      </c>
      <c r="D10" s="7">
        <v>0</v>
      </c>
      <c r="E10" s="7">
        <v>0</v>
      </c>
      <c r="F10" s="7">
        <v>0</v>
      </c>
      <c r="G10" s="7">
        <v>17</v>
      </c>
      <c r="H10" s="7">
        <v>0</v>
      </c>
      <c r="I10" s="7">
        <v>0</v>
      </c>
      <c r="J10" s="7">
        <v>0</v>
      </c>
      <c r="K10" s="7">
        <v>0</v>
      </c>
      <c r="L10" s="7">
        <v>1523</v>
      </c>
      <c r="M10" s="7">
        <v>0</v>
      </c>
      <c r="N10" s="7">
        <v>0</v>
      </c>
      <c r="O10" s="7">
        <v>465</v>
      </c>
      <c r="P10" s="7">
        <v>0</v>
      </c>
      <c r="Q10" s="6">
        <v>3416</v>
      </c>
      <c r="S10" s="2">
        <v>44216</v>
      </c>
      <c r="T10" s="13">
        <v>1001</v>
      </c>
      <c r="U10" s="7">
        <v>0</v>
      </c>
      <c r="V10" s="4">
        <v>0</v>
      </c>
      <c r="W10" s="7">
        <v>0</v>
      </c>
      <c r="X10" s="7">
        <v>0</v>
      </c>
      <c r="Y10" s="7">
        <v>16</v>
      </c>
      <c r="Z10" s="7">
        <v>0</v>
      </c>
      <c r="AA10" s="7">
        <v>0</v>
      </c>
      <c r="AB10" s="7">
        <v>0</v>
      </c>
      <c r="AC10" s="7">
        <v>0</v>
      </c>
      <c r="AD10" s="11">
        <v>1319</v>
      </c>
      <c r="AE10" s="7">
        <v>0</v>
      </c>
      <c r="AF10" s="7">
        <v>0</v>
      </c>
      <c r="AG10" s="7">
        <v>181</v>
      </c>
      <c r="AH10" s="7">
        <v>0</v>
      </c>
      <c r="AI10" s="6">
        <f t="shared" si="0"/>
        <v>2517</v>
      </c>
    </row>
    <row r="11" spans="1:35" ht="15">
      <c r="A11" s="2">
        <v>44196</v>
      </c>
      <c r="B11" s="7">
        <v>259</v>
      </c>
      <c r="C11" s="7">
        <v>18</v>
      </c>
      <c r="D11" s="7">
        <v>0</v>
      </c>
      <c r="E11" s="7">
        <v>15</v>
      </c>
      <c r="F11" s="7">
        <v>0</v>
      </c>
      <c r="G11" s="7">
        <v>126</v>
      </c>
      <c r="H11" s="7">
        <v>0</v>
      </c>
      <c r="I11" s="7">
        <v>0</v>
      </c>
      <c r="J11" s="7">
        <v>12</v>
      </c>
      <c r="K11" s="7">
        <v>0</v>
      </c>
      <c r="L11" s="7">
        <v>636</v>
      </c>
      <c r="M11" s="7">
        <v>210</v>
      </c>
      <c r="N11" s="7">
        <v>0</v>
      </c>
      <c r="O11" s="7">
        <v>14</v>
      </c>
      <c r="P11" s="7">
        <v>0</v>
      </c>
      <c r="Q11" s="6">
        <v>1290</v>
      </c>
      <c r="S11" s="2">
        <v>44217</v>
      </c>
      <c r="T11" s="13">
        <v>381</v>
      </c>
      <c r="U11" s="7">
        <v>17</v>
      </c>
      <c r="V11" s="4">
        <v>0</v>
      </c>
      <c r="W11" s="7">
        <v>0</v>
      </c>
      <c r="X11" s="7">
        <v>0</v>
      </c>
      <c r="Y11" s="7">
        <v>109</v>
      </c>
      <c r="Z11" s="7">
        <v>0</v>
      </c>
      <c r="AA11" s="7">
        <v>0</v>
      </c>
      <c r="AB11" s="7">
        <v>0</v>
      </c>
      <c r="AC11" s="7">
        <v>0</v>
      </c>
      <c r="AD11" s="11">
        <v>978</v>
      </c>
      <c r="AE11" s="7">
        <v>160</v>
      </c>
      <c r="AF11" s="7">
        <v>0</v>
      </c>
      <c r="AG11" s="7">
        <v>27</v>
      </c>
      <c r="AH11" s="7">
        <v>0</v>
      </c>
      <c r="AI11" s="6">
        <f t="shared" si="0"/>
        <v>1672</v>
      </c>
    </row>
    <row r="12" spans="1:35" ht="15">
      <c r="A12" s="2">
        <v>44197</v>
      </c>
      <c r="B12" s="7">
        <v>0</v>
      </c>
      <c r="C12" s="7">
        <v>0</v>
      </c>
      <c r="D12" s="7">
        <v>0</v>
      </c>
      <c r="E12" s="7">
        <v>37</v>
      </c>
      <c r="F12" s="7">
        <v>0</v>
      </c>
      <c r="G12" s="7">
        <v>88</v>
      </c>
      <c r="H12" s="7">
        <v>0</v>
      </c>
      <c r="I12" s="7">
        <v>1</v>
      </c>
      <c r="J12" s="7">
        <v>0</v>
      </c>
      <c r="K12" s="7">
        <v>24</v>
      </c>
      <c r="L12" s="7">
        <v>30</v>
      </c>
      <c r="M12" s="7">
        <v>78</v>
      </c>
      <c r="N12" s="7">
        <v>1</v>
      </c>
      <c r="O12" s="7">
        <v>1</v>
      </c>
      <c r="P12" s="7">
        <v>0</v>
      </c>
      <c r="Q12" s="6">
        <v>260</v>
      </c>
      <c r="S12" s="2">
        <v>44218</v>
      </c>
      <c r="T12" s="4">
        <v>153</v>
      </c>
      <c r="U12" s="4">
        <v>0</v>
      </c>
      <c r="V12" s="4">
        <v>3</v>
      </c>
      <c r="W12" s="7">
        <v>0</v>
      </c>
      <c r="X12" s="4">
        <v>1</v>
      </c>
      <c r="Y12" s="4">
        <v>73</v>
      </c>
      <c r="Z12" s="7">
        <v>0</v>
      </c>
      <c r="AA12" s="4">
        <v>1</v>
      </c>
      <c r="AB12" s="7">
        <v>0</v>
      </c>
      <c r="AC12" s="4">
        <v>23</v>
      </c>
      <c r="AD12" s="4">
        <v>396</v>
      </c>
      <c r="AE12" s="4">
        <v>89</v>
      </c>
      <c r="AF12" s="14">
        <v>0</v>
      </c>
      <c r="AG12" s="14">
        <v>201</v>
      </c>
      <c r="AH12" s="7">
        <v>0</v>
      </c>
      <c r="AI12" s="6">
        <f t="shared" si="0"/>
        <v>940</v>
      </c>
    </row>
    <row r="13" spans="1:35" ht="15">
      <c r="A13" s="2">
        <v>44198</v>
      </c>
      <c r="B13" s="7">
        <v>401</v>
      </c>
      <c r="C13" s="7">
        <v>234</v>
      </c>
      <c r="D13" s="7">
        <v>0</v>
      </c>
      <c r="E13" s="7">
        <v>58</v>
      </c>
      <c r="F13" s="7">
        <v>0</v>
      </c>
      <c r="G13" s="7">
        <v>93</v>
      </c>
      <c r="H13" s="7">
        <v>0</v>
      </c>
      <c r="I13" s="7">
        <v>113</v>
      </c>
      <c r="J13" s="7">
        <v>1</v>
      </c>
      <c r="K13" s="7">
        <v>113</v>
      </c>
      <c r="L13" s="7">
        <v>137</v>
      </c>
      <c r="M13" s="7">
        <v>78</v>
      </c>
      <c r="N13" s="7">
        <v>0</v>
      </c>
      <c r="O13" s="7">
        <v>0</v>
      </c>
      <c r="P13" s="7">
        <v>0</v>
      </c>
      <c r="Q13" s="6">
        <v>1228</v>
      </c>
      <c r="S13" s="3" t="s">
        <v>1</v>
      </c>
      <c r="T13" s="6">
        <f>SUM(T7:T12)</f>
        <v>4437</v>
      </c>
      <c r="U13" s="6">
        <f aca="true" t="shared" si="1" ref="U13:AI13">SUM(U7:U12)</f>
        <v>17</v>
      </c>
      <c r="V13" s="6">
        <f t="shared" si="1"/>
        <v>3</v>
      </c>
      <c r="W13" s="6">
        <f t="shared" si="1"/>
        <v>0</v>
      </c>
      <c r="X13" s="6">
        <f t="shared" si="1"/>
        <v>1</v>
      </c>
      <c r="Y13" s="6">
        <f t="shared" si="1"/>
        <v>199</v>
      </c>
      <c r="Z13" s="6">
        <f t="shared" si="1"/>
        <v>0</v>
      </c>
      <c r="AA13" s="6">
        <f t="shared" si="1"/>
        <v>1</v>
      </c>
      <c r="AB13" s="6">
        <f t="shared" si="1"/>
        <v>0</v>
      </c>
      <c r="AC13" s="6">
        <f t="shared" si="1"/>
        <v>23</v>
      </c>
      <c r="AD13" s="6">
        <f t="shared" si="1"/>
        <v>4529</v>
      </c>
      <c r="AE13" s="6">
        <f t="shared" si="1"/>
        <v>249</v>
      </c>
      <c r="AF13" s="6">
        <f t="shared" si="1"/>
        <v>1</v>
      </c>
      <c r="AG13" s="6">
        <f t="shared" si="1"/>
        <v>634</v>
      </c>
      <c r="AH13" s="6">
        <f t="shared" si="1"/>
        <v>0</v>
      </c>
      <c r="AI13" s="6">
        <f t="shared" si="1"/>
        <v>10094</v>
      </c>
    </row>
    <row r="14" spans="1:17" ht="15">
      <c r="A14" s="2">
        <v>44199</v>
      </c>
      <c r="B14" s="7">
        <v>345</v>
      </c>
      <c r="C14" s="7">
        <v>0</v>
      </c>
      <c r="D14" s="7">
        <v>0</v>
      </c>
      <c r="E14" s="7">
        <v>39</v>
      </c>
      <c r="F14" s="7">
        <v>0</v>
      </c>
      <c r="G14" s="7">
        <v>78</v>
      </c>
      <c r="H14" s="7">
        <v>0</v>
      </c>
      <c r="I14" s="7">
        <v>163</v>
      </c>
      <c r="J14" s="7">
        <v>0</v>
      </c>
      <c r="K14" s="7">
        <v>120</v>
      </c>
      <c r="L14" s="7">
        <v>83</v>
      </c>
      <c r="M14" s="7">
        <v>60</v>
      </c>
      <c r="N14" s="7">
        <v>0</v>
      </c>
      <c r="O14" s="7">
        <v>0</v>
      </c>
      <c r="P14" s="7">
        <v>0</v>
      </c>
      <c r="Q14" s="6">
        <v>888</v>
      </c>
    </row>
    <row r="15" spans="1:17" ht="15">
      <c r="A15" s="2">
        <v>44200</v>
      </c>
      <c r="B15" s="7">
        <v>1118</v>
      </c>
      <c r="C15" s="7">
        <v>127</v>
      </c>
      <c r="D15" s="7">
        <v>287</v>
      </c>
      <c r="E15" s="7">
        <v>78</v>
      </c>
      <c r="F15" s="7">
        <v>176</v>
      </c>
      <c r="G15" s="7">
        <v>80</v>
      </c>
      <c r="H15" s="7">
        <v>81</v>
      </c>
      <c r="I15" s="7">
        <v>67</v>
      </c>
      <c r="J15" s="7">
        <v>49</v>
      </c>
      <c r="K15" s="7">
        <v>209</v>
      </c>
      <c r="L15" s="7">
        <v>60</v>
      </c>
      <c r="M15" s="7">
        <v>251</v>
      </c>
      <c r="N15" s="7">
        <v>252</v>
      </c>
      <c r="O15" s="7">
        <v>588</v>
      </c>
      <c r="P15" s="7">
        <v>0</v>
      </c>
      <c r="Q15" s="6">
        <v>3423</v>
      </c>
    </row>
    <row r="16" spans="1:29" ht="15">
      <c r="A16" s="2">
        <v>44201</v>
      </c>
      <c r="B16" s="7">
        <v>1016</v>
      </c>
      <c r="C16" s="7">
        <v>267</v>
      </c>
      <c r="D16" s="7">
        <v>392</v>
      </c>
      <c r="E16" s="7">
        <v>193</v>
      </c>
      <c r="F16" s="7">
        <v>282</v>
      </c>
      <c r="G16" s="7">
        <v>123</v>
      </c>
      <c r="H16" s="7">
        <v>153</v>
      </c>
      <c r="I16" s="7">
        <v>73</v>
      </c>
      <c r="J16" s="7">
        <v>93</v>
      </c>
      <c r="K16" s="7">
        <v>157</v>
      </c>
      <c r="L16" s="7">
        <v>77</v>
      </c>
      <c r="M16" s="7">
        <v>292</v>
      </c>
      <c r="N16" s="7">
        <v>334</v>
      </c>
      <c r="O16" s="7">
        <v>847</v>
      </c>
      <c r="P16" s="7">
        <v>0</v>
      </c>
      <c r="Q16" s="6">
        <v>4299</v>
      </c>
      <c r="T16" s="8"/>
      <c r="U16" s="9"/>
      <c r="V16" s="9"/>
      <c r="W16" s="9"/>
      <c r="X16" s="9"/>
      <c r="Y16" s="9"/>
      <c r="Z16" s="9"/>
      <c r="AA16" s="9"/>
      <c r="AB16" s="9"/>
      <c r="AC16" s="8"/>
    </row>
    <row r="17" spans="1:29" ht="15">
      <c r="A17" s="2">
        <v>44202</v>
      </c>
      <c r="B17" s="7">
        <v>1554</v>
      </c>
      <c r="C17" s="7">
        <v>439</v>
      </c>
      <c r="D17" s="7">
        <v>647</v>
      </c>
      <c r="E17" s="7">
        <v>274</v>
      </c>
      <c r="F17" s="7">
        <v>234</v>
      </c>
      <c r="G17" s="7">
        <v>107</v>
      </c>
      <c r="H17" s="7">
        <v>250</v>
      </c>
      <c r="I17" s="7">
        <v>65</v>
      </c>
      <c r="J17" s="7">
        <v>174</v>
      </c>
      <c r="K17" s="7">
        <v>306</v>
      </c>
      <c r="L17" s="7">
        <v>125</v>
      </c>
      <c r="M17" s="7">
        <v>192</v>
      </c>
      <c r="N17" s="7">
        <v>366</v>
      </c>
      <c r="O17" s="7">
        <v>867</v>
      </c>
      <c r="P17" s="7">
        <v>0</v>
      </c>
      <c r="Q17" s="6">
        <v>5600</v>
      </c>
      <c r="T17" s="10"/>
      <c r="U17" s="8"/>
      <c r="V17" s="8"/>
      <c r="W17" s="8"/>
      <c r="X17" s="8"/>
      <c r="Y17" s="8"/>
      <c r="Z17" s="8"/>
      <c r="AA17" s="8"/>
      <c r="AB17" s="8"/>
      <c r="AC17" s="8"/>
    </row>
    <row r="18" spans="1:29" ht="15">
      <c r="A18" s="2">
        <v>44203</v>
      </c>
      <c r="B18" s="7">
        <v>1754</v>
      </c>
      <c r="C18" s="7">
        <v>498</v>
      </c>
      <c r="D18" s="7">
        <v>1515</v>
      </c>
      <c r="E18" s="7">
        <v>383</v>
      </c>
      <c r="F18" s="7">
        <v>286</v>
      </c>
      <c r="G18" s="7">
        <v>399</v>
      </c>
      <c r="H18" s="7">
        <v>238</v>
      </c>
      <c r="I18" s="7">
        <v>0</v>
      </c>
      <c r="J18" s="7">
        <v>165</v>
      </c>
      <c r="K18" s="7">
        <v>367</v>
      </c>
      <c r="L18" s="7">
        <v>674</v>
      </c>
      <c r="M18" s="7">
        <v>347</v>
      </c>
      <c r="N18" s="7">
        <v>370</v>
      </c>
      <c r="O18" s="7">
        <v>646</v>
      </c>
      <c r="P18" s="7">
        <v>1</v>
      </c>
      <c r="Q18" s="6">
        <v>7643</v>
      </c>
      <c r="T18" s="12"/>
      <c r="U18" s="8"/>
      <c r="V18" s="8"/>
      <c r="W18" s="8"/>
      <c r="X18" s="8"/>
      <c r="Y18" s="8"/>
      <c r="Z18" s="8"/>
      <c r="AA18" s="8"/>
      <c r="AB18" s="8"/>
      <c r="AC18" s="8"/>
    </row>
    <row r="19" spans="1:29" ht="15">
      <c r="A19" s="2">
        <v>44204</v>
      </c>
      <c r="B19" s="7">
        <v>2668</v>
      </c>
      <c r="C19" s="7">
        <v>1137</v>
      </c>
      <c r="D19" s="7">
        <v>1653</v>
      </c>
      <c r="E19" s="7">
        <v>312</v>
      </c>
      <c r="F19" s="7">
        <v>241</v>
      </c>
      <c r="G19" s="7">
        <v>393</v>
      </c>
      <c r="H19" s="7">
        <v>152</v>
      </c>
      <c r="I19" s="7">
        <v>634</v>
      </c>
      <c r="J19" s="7">
        <v>243</v>
      </c>
      <c r="K19" s="7">
        <v>306</v>
      </c>
      <c r="L19" s="7">
        <v>779</v>
      </c>
      <c r="M19" s="7">
        <v>542</v>
      </c>
      <c r="N19" s="7">
        <v>323</v>
      </c>
      <c r="O19" s="7">
        <v>425</v>
      </c>
      <c r="P19" s="7">
        <v>0</v>
      </c>
      <c r="Q19" s="6">
        <v>9808</v>
      </c>
      <c r="T19" s="12"/>
      <c r="U19" s="8"/>
      <c r="V19" s="8"/>
      <c r="W19" s="8"/>
      <c r="X19" s="8"/>
      <c r="Y19" s="8"/>
      <c r="Z19" s="8"/>
      <c r="AA19" s="8"/>
      <c r="AB19" s="8"/>
      <c r="AC19" s="8"/>
    </row>
    <row r="20" spans="1:29" ht="15">
      <c r="A20" s="2">
        <v>44205</v>
      </c>
      <c r="B20" s="7">
        <v>624</v>
      </c>
      <c r="C20" s="7">
        <v>189</v>
      </c>
      <c r="D20" s="7">
        <v>1</v>
      </c>
      <c r="E20" s="7">
        <v>294</v>
      </c>
      <c r="F20" s="7">
        <v>0</v>
      </c>
      <c r="G20" s="7">
        <v>159</v>
      </c>
      <c r="H20" s="7">
        <v>0</v>
      </c>
      <c r="I20" s="7">
        <v>277</v>
      </c>
      <c r="J20" s="7">
        <v>54</v>
      </c>
      <c r="K20" s="7">
        <v>31</v>
      </c>
      <c r="L20" s="7">
        <v>55</v>
      </c>
      <c r="M20" s="7">
        <v>144</v>
      </c>
      <c r="N20" s="7">
        <v>97</v>
      </c>
      <c r="O20" s="7">
        <v>12</v>
      </c>
      <c r="P20" s="7">
        <v>0</v>
      </c>
      <c r="Q20" s="6">
        <v>1937</v>
      </c>
      <c r="T20" s="10"/>
      <c r="U20" s="8"/>
      <c r="V20" s="8"/>
      <c r="W20" s="8"/>
      <c r="X20" s="8"/>
      <c r="Y20" s="8"/>
      <c r="Z20" s="8"/>
      <c r="AA20" s="8"/>
      <c r="AB20" s="8"/>
      <c r="AC20" s="8"/>
    </row>
    <row r="21" spans="1:29" ht="15">
      <c r="A21" s="2">
        <v>44206</v>
      </c>
      <c r="B21" s="7">
        <v>681</v>
      </c>
      <c r="C21" s="7">
        <v>55</v>
      </c>
      <c r="D21" s="7">
        <v>0</v>
      </c>
      <c r="E21" s="7">
        <v>210</v>
      </c>
      <c r="F21" s="7">
        <v>0</v>
      </c>
      <c r="G21" s="7">
        <v>96</v>
      </c>
      <c r="H21" s="7">
        <v>0</v>
      </c>
      <c r="I21" s="7">
        <v>314</v>
      </c>
      <c r="J21" s="7">
        <v>0</v>
      </c>
      <c r="K21" s="7">
        <v>30</v>
      </c>
      <c r="L21" s="7">
        <v>70</v>
      </c>
      <c r="M21" s="7">
        <v>132</v>
      </c>
      <c r="N21" s="7">
        <v>100</v>
      </c>
      <c r="O21" s="7">
        <v>0</v>
      </c>
      <c r="P21" s="7">
        <v>0</v>
      </c>
      <c r="Q21" s="6">
        <v>1688</v>
      </c>
      <c r="T21" s="10"/>
      <c r="U21" s="8"/>
      <c r="V21" s="8"/>
      <c r="W21" s="8"/>
      <c r="X21" s="8"/>
      <c r="Y21" s="8"/>
      <c r="Z21" s="8"/>
      <c r="AA21" s="8"/>
      <c r="AB21" s="8"/>
      <c r="AC21" s="8"/>
    </row>
    <row r="22" spans="1:29" ht="15">
      <c r="A22" s="2">
        <v>44207</v>
      </c>
      <c r="B22" s="7">
        <v>2481</v>
      </c>
      <c r="C22" s="7">
        <v>714</v>
      </c>
      <c r="D22" s="7">
        <v>241</v>
      </c>
      <c r="E22" s="7">
        <v>738</v>
      </c>
      <c r="F22" s="7">
        <v>121</v>
      </c>
      <c r="G22" s="7">
        <v>198</v>
      </c>
      <c r="H22" s="7">
        <v>340</v>
      </c>
      <c r="I22" s="7">
        <v>279</v>
      </c>
      <c r="J22" s="7">
        <v>229</v>
      </c>
      <c r="K22" s="7">
        <v>498</v>
      </c>
      <c r="L22" s="7">
        <v>1357</v>
      </c>
      <c r="M22" s="7">
        <v>817</v>
      </c>
      <c r="N22" s="7">
        <v>429</v>
      </c>
      <c r="O22" s="7">
        <v>1022</v>
      </c>
      <c r="P22" s="7">
        <v>0</v>
      </c>
      <c r="Q22" s="6">
        <v>9464</v>
      </c>
      <c r="T22" s="10"/>
      <c r="U22" s="8"/>
      <c r="V22" s="8"/>
      <c r="W22" s="8"/>
      <c r="X22" s="8"/>
      <c r="Y22" s="8"/>
      <c r="Z22" s="8"/>
      <c r="AA22" s="8"/>
      <c r="AB22" s="8"/>
      <c r="AC22" s="8"/>
    </row>
    <row r="23" spans="1:29" ht="15">
      <c r="A23" s="2">
        <v>44208</v>
      </c>
      <c r="B23" s="7">
        <v>2909</v>
      </c>
      <c r="C23" s="7">
        <v>1290</v>
      </c>
      <c r="D23" s="7">
        <v>1025</v>
      </c>
      <c r="E23" s="7">
        <v>833</v>
      </c>
      <c r="F23" s="7">
        <v>173</v>
      </c>
      <c r="G23" s="7">
        <v>360</v>
      </c>
      <c r="H23" s="7">
        <v>402</v>
      </c>
      <c r="I23" s="7">
        <v>653</v>
      </c>
      <c r="J23" s="7">
        <v>276</v>
      </c>
      <c r="K23" s="7">
        <v>324</v>
      </c>
      <c r="L23" s="7">
        <v>2428</v>
      </c>
      <c r="M23" s="7">
        <v>762</v>
      </c>
      <c r="N23" s="7">
        <v>416</v>
      </c>
      <c r="O23" s="7">
        <v>1043</v>
      </c>
      <c r="P23" s="7">
        <v>0</v>
      </c>
      <c r="Q23" s="6">
        <v>12894</v>
      </c>
      <c r="T23" s="10"/>
      <c r="U23" s="8"/>
      <c r="V23" s="8"/>
      <c r="W23" s="8"/>
      <c r="X23" s="8"/>
      <c r="Y23" s="8"/>
      <c r="Z23" s="8"/>
      <c r="AA23" s="8"/>
      <c r="AB23" s="8"/>
      <c r="AC23" s="8"/>
    </row>
    <row r="24" spans="1:29" ht="15">
      <c r="A24" s="2">
        <v>44209</v>
      </c>
      <c r="B24" s="7">
        <v>2927</v>
      </c>
      <c r="C24" s="7">
        <v>1165</v>
      </c>
      <c r="D24" s="7">
        <v>1164</v>
      </c>
      <c r="E24" s="7">
        <v>842</v>
      </c>
      <c r="F24" s="7">
        <v>242</v>
      </c>
      <c r="G24" s="7">
        <v>310</v>
      </c>
      <c r="H24" s="7">
        <v>370</v>
      </c>
      <c r="I24" s="7">
        <v>743</v>
      </c>
      <c r="J24" s="7">
        <v>346</v>
      </c>
      <c r="K24" s="7">
        <v>347</v>
      </c>
      <c r="L24" s="7">
        <v>2087</v>
      </c>
      <c r="M24" s="7">
        <v>781</v>
      </c>
      <c r="N24" s="7">
        <v>646</v>
      </c>
      <c r="O24" s="7">
        <v>1244</v>
      </c>
      <c r="P24" s="7">
        <v>0</v>
      </c>
      <c r="Q24" s="6">
        <v>13214</v>
      </c>
      <c r="T24" s="10"/>
      <c r="U24" s="8"/>
      <c r="V24" s="8"/>
      <c r="W24" s="8"/>
      <c r="X24" s="8"/>
      <c r="Y24" s="8"/>
      <c r="Z24" s="8"/>
      <c r="AA24" s="8"/>
      <c r="AB24" s="8"/>
      <c r="AC24" s="8"/>
    </row>
    <row r="25" spans="1:29" ht="15">
      <c r="A25" s="2">
        <v>44210</v>
      </c>
      <c r="B25" s="7">
        <v>3070</v>
      </c>
      <c r="C25" s="7">
        <v>1062</v>
      </c>
      <c r="D25" s="7">
        <v>1562</v>
      </c>
      <c r="E25" s="7">
        <v>570</v>
      </c>
      <c r="F25" s="7">
        <v>246</v>
      </c>
      <c r="G25" s="7">
        <v>383</v>
      </c>
      <c r="H25" s="7">
        <v>503</v>
      </c>
      <c r="I25" s="7">
        <v>661</v>
      </c>
      <c r="J25" s="7">
        <v>363</v>
      </c>
      <c r="K25" s="7">
        <v>521</v>
      </c>
      <c r="L25" s="7">
        <v>2228</v>
      </c>
      <c r="M25" s="7">
        <v>852</v>
      </c>
      <c r="N25" s="7">
        <v>586</v>
      </c>
      <c r="O25" s="7">
        <v>1932</v>
      </c>
      <c r="P25" s="7">
        <v>0</v>
      </c>
      <c r="Q25" s="6">
        <v>14539</v>
      </c>
      <c r="T25" s="10"/>
      <c r="U25" s="8"/>
      <c r="V25" s="8"/>
      <c r="W25" s="8"/>
      <c r="X25" s="8"/>
      <c r="Y25" s="8"/>
      <c r="Z25" s="8"/>
      <c r="AA25" s="8"/>
      <c r="AB25" s="8"/>
      <c r="AC25" s="8"/>
    </row>
    <row r="26" spans="1:29" ht="15">
      <c r="A26" s="2">
        <v>44211</v>
      </c>
      <c r="B26" s="7">
        <v>3355</v>
      </c>
      <c r="C26" s="7">
        <v>1006</v>
      </c>
      <c r="D26" s="7">
        <v>1335</v>
      </c>
      <c r="E26" s="7">
        <v>895</v>
      </c>
      <c r="F26" s="7">
        <v>257</v>
      </c>
      <c r="G26" s="7">
        <v>353</v>
      </c>
      <c r="H26" s="7">
        <v>441</v>
      </c>
      <c r="I26" s="7">
        <v>674</v>
      </c>
      <c r="J26" s="7">
        <v>389</v>
      </c>
      <c r="K26" s="7">
        <v>167</v>
      </c>
      <c r="L26" s="7">
        <v>1865</v>
      </c>
      <c r="M26" s="7">
        <v>655</v>
      </c>
      <c r="N26" s="7">
        <v>599</v>
      </c>
      <c r="O26" s="7">
        <v>1196</v>
      </c>
      <c r="P26" s="7">
        <v>0</v>
      </c>
      <c r="Q26" s="6">
        <v>13187</v>
      </c>
      <c r="T26" s="10"/>
      <c r="U26" s="8"/>
      <c r="V26" s="8"/>
      <c r="W26" s="8"/>
      <c r="X26" s="8"/>
      <c r="Y26" s="8"/>
      <c r="Z26" s="8"/>
      <c r="AA26" s="8"/>
      <c r="AB26" s="8"/>
      <c r="AC26" s="8"/>
    </row>
    <row r="27" spans="1:29" ht="15">
      <c r="A27" s="2">
        <v>44212</v>
      </c>
      <c r="B27" s="7">
        <v>1651</v>
      </c>
      <c r="C27" s="7">
        <v>0</v>
      </c>
      <c r="D27" s="7">
        <v>72</v>
      </c>
      <c r="E27" s="7">
        <v>243</v>
      </c>
      <c r="F27" s="7">
        <v>72</v>
      </c>
      <c r="G27" s="7">
        <v>104</v>
      </c>
      <c r="H27" s="7">
        <v>0</v>
      </c>
      <c r="I27" s="7">
        <v>463</v>
      </c>
      <c r="J27" s="7">
        <v>0</v>
      </c>
      <c r="K27" s="7">
        <v>0</v>
      </c>
      <c r="L27" s="7">
        <v>50</v>
      </c>
      <c r="M27" s="7">
        <v>174</v>
      </c>
      <c r="N27" s="7">
        <v>153</v>
      </c>
      <c r="O27" s="7">
        <v>263</v>
      </c>
      <c r="P27" s="7">
        <v>0</v>
      </c>
      <c r="Q27" s="6">
        <v>3245</v>
      </c>
      <c r="T27" s="10"/>
      <c r="U27" s="8"/>
      <c r="V27" s="8"/>
      <c r="W27" s="8"/>
      <c r="X27" s="8"/>
      <c r="Y27" s="8"/>
      <c r="Z27" s="8"/>
      <c r="AA27" s="8"/>
      <c r="AB27" s="8"/>
      <c r="AC27" s="8"/>
    </row>
    <row r="28" spans="1:29" ht="15">
      <c r="A28" s="2">
        <v>44213</v>
      </c>
      <c r="B28" s="7">
        <v>1860</v>
      </c>
      <c r="C28" s="7">
        <v>0</v>
      </c>
      <c r="D28" s="7">
        <v>0</v>
      </c>
      <c r="E28" s="7">
        <v>60</v>
      </c>
      <c r="F28" s="7">
        <v>0</v>
      </c>
      <c r="G28" s="7">
        <v>98</v>
      </c>
      <c r="H28" s="7">
        <v>1</v>
      </c>
      <c r="I28" s="7">
        <v>355</v>
      </c>
      <c r="J28" s="7">
        <v>0</v>
      </c>
      <c r="K28" s="7">
        <v>0</v>
      </c>
      <c r="L28" s="7">
        <v>66</v>
      </c>
      <c r="M28" s="7">
        <v>295</v>
      </c>
      <c r="N28" s="7">
        <v>0</v>
      </c>
      <c r="O28" s="7">
        <v>294</v>
      </c>
      <c r="P28" s="7">
        <v>0</v>
      </c>
      <c r="Q28" s="6">
        <v>3029</v>
      </c>
      <c r="T28" s="10"/>
      <c r="U28" s="8"/>
      <c r="V28" s="8"/>
      <c r="W28" s="8"/>
      <c r="X28" s="8"/>
      <c r="Y28" s="8"/>
      <c r="Z28" s="8"/>
      <c r="AA28" s="8"/>
      <c r="AB28" s="8"/>
      <c r="AC28" s="8"/>
    </row>
    <row r="29" spans="1:29" ht="15">
      <c r="A29" s="2">
        <v>44214</v>
      </c>
      <c r="B29" s="7">
        <v>4214</v>
      </c>
      <c r="C29" s="7">
        <v>990</v>
      </c>
      <c r="D29" s="7">
        <v>781</v>
      </c>
      <c r="E29" s="7">
        <v>635</v>
      </c>
      <c r="F29" s="7">
        <v>114</v>
      </c>
      <c r="G29" s="7">
        <v>484</v>
      </c>
      <c r="H29" s="7">
        <v>370</v>
      </c>
      <c r="I29" s="7">
        <v>473</v>
      </c>
      <c r="J29" s="7">
        <v>434</v>
      </c>
      <c r="K29" s="7">
        <v>390</v>
      </c>
      <c r="L29" s="7">
        <v>1881</v>
      </c>
      <c r="M29" s="7">
        <v>1123</v>
      </c>
      <c r="N29" s="7">
        <v>502</v>
      </c>
      <c r="O29" s="7">
        <v>968</v>
      </c>
      <c r="P29" s="7">
        <v>0</v>
      </c>
      <c r="Q29" s="6">
        <v>13359</v>
      </c>
      <c r="T29" s="10"/>
      <c r="U29" s="8"/>
      <c r="V29" s="8"/>
      <c r="W29" s="8"/>
      <c r="X29" s="8"/>
      <c r="Y29" s="8"/>
      <c r="Z29" s="8"/>
      <c r="AA29" s="8"/>
      <c r="AB29" s="8"/>
      <c r="AC29" s="8"/>
    </row>
    <row r="30" spans="1:29" ht="15">
      <c r="A30" s="2">
        <v>44215</v>
      </c>
      <c r="B30" s="7">
        <v>4103</v>
      </c>
      <c r="C30" s="7">
        <v>977</v>
      </c>
      <c r="D30" s="7">
        <v>549</v>
      </c>
      <c r="E30" s="7">
        <v>809</v>
      </c>
      <c r="F30" s="7">
        <v>174</v>
      </c>
      <c r="G30" s="7">
        <v>472</v>
      </c>
      <c r="H30" s="7">
        <v>396</v>
      </c>
      <c r="I30" s="7">
        <v>444</v>
      </c>
      <c r="J30" s="7">
        <v>299</v>
      </c>
      <c r="K30" s="7">
        <v>615</v>
      </c>
      <c r="L30" s="7">
        <v>2397</v>
      </c>
      <c r="M30" s="7">
        <v>932</v>
      </c>
      <c r="N30" s="7">
        <v>210</v>
      </c>
      <c r="O30" s="7">
        <v>1843</v>
      </c>
      <c r="P30" s="7">
        <v>0</v>
      </c>
      <c r="Q30" s="6">
        <v>14220</v>
      </c>
      <c r="T30" s="10"/>
      <c r="U30" s="8"/>
      <c r="V30" s="8"/>
      <c r="W30" s="8"/>
      <c r="X30" s="8"/>
      <c r="Y30" s="8"/>
      <c r="Z30" s="8"/>
      <c r="AA30" s="8"/>
      <c r="AB30" s="8"/>
      <c r="AC30" s="8"/>
    </row>
    <row r="31" spans="1:17" ht="15">
      <c r="A31" s="2">
        <v>44216</v>
      </c>
      <c r="B31" s="7">
        <v>3738</v>
      </c>
      <c r="C31" s="7">
        <v>1026</v>
      </c>
      <c r="D31" s="7">
        <v>138</v>
      </c>
      <c r="E31" s="7">
        <v>575</v>
      </c>
      <c r="F31" s="7">
        <v>346</v>
      </c>
      <c r="G31" s="7">
        <v>600</v>
      </c>
      <c r="H31" s="7">
        <v>493</v>
      </c>
      <c r="I31" s="7">
        <v>657</v>
      </c>
      <c r="J31" s="7">
        <v>519</v>
      </c>
      <c r="K31" s="7">
        <v>395</v>
      </c>
      <c r="L31" s="7">
        <v>2551</v>
      </c>
      <c r="M31" s="7">
        <v>853</v>
      </c>
      <c r="N31" s="7">
        <v>125</v>
      </c>
      <c r="O31" s="7">
        <v>2199</v>
      </c>
      <c r="P31" s="7">
        <v>1</v>
      </c>
      <c r="Q31" s="6">
        <v>14216</v>
      </c>
    </row>
    <row r="32" spans="1:17" ht="15">
      <c r="A32" s="2">
        <v>44217</v>
      </c>
      <c r="B32" s="7">
        <v>3422</v>
      </c>
      <c r="C32" s="7">
        <v>1124</v>
      </c>
      <c r="D32" s="7">
        <v>1036</v>
      </c>
      <c r="E32" s="7">
        <v>855</v>
      </c>
      <c r="F32" s="7">
        <v>143</v>
      </c>
      <c r="G32" s="7">
        <v>753</v>
      </c>
      <c r="H32" s="7">
        <v>587</v>
      </c>
      <c r="I32" s="7">
        <v>713</v>
      </c>
      <c r="J32" s="7">
        <v>370</v>
      </c>
      <c r="K32" s="7">
        <v>178</v>
      </c>
      <c r="L32" s="7">
        <v>2138</v>
      </c>
      <c r="M32" s="7">
        <v>785</v>
      </c>
      <c r="N32" s="7">
        <v>872</v>
      </c>
      <c r="O32" s="7">
        <v>2343</v>
      </c>
      <c r="P32" s="7">
        <v>0</v>
      </c>
      <c r="Q32" s="6">
        <v>15319</v>
      </c>
    </row>
    <row r="33" spans="1:17" ht="15">
      <c r="A33" s="2">
        <v>44218</v>
      </c>
      <c r="B33" s="7">
        <v>2541</v>
      </c>
      <c r="C33" s="7">
        <v>935</v>
      </c>
      <c r="D33" s="7">
        <v>1001</v>
      </c>
      <c r="E33" s="7">
        <v>610</v>
      </c>
      <c r="F33" s="7">
        <v>221</v>
      </c>
      <c r="G33" s="7">
        <v>566</v>
      </c>
      <c r="H33" s="7">
        <v>169</v>
      </c>
      <c r="I33" s="7">
        <v>291</v>
      </c>
      <c r="J33" s="7">
        <v>563</v>
      </c>
      <c r="K33" s="7">
        <v>543</v>
      </c>
      <c r="L33" s="7">
        <v>1364</v>
      </c>
      <c r="M33" s="7">
        <v>1127</v>
      </c>
      <c r="N33" s="7">
        <v>902</v>
      </c>
      <c r="O33" s="7">
        <v>1409</v>
      </c>
      <c r="P33" s="7">
        <v>0</v>
      </c>
      <c r="Q33" s="6">
        <v>12242</v>
      </c>
    </row>
    <row r="34" spans="1:17" ht="15">
      <c r="A34" s="3" t="s">
        <v>1</v>
      </c>
      <c r="B34" s="6">
        <f>SUM(B7:B33)</f>
        <v>51780</v>
      </c>
      <c r="C34" s="6">
        <f aca="true" t="shared" si="2" ref="C34:P34">SUM(C7:C33)</f>
        <v>13253</v>
      </c>
      <c r="D34" s="6">
        <f t="shared" si="2"/>
        <v>13399</v>
      </c>
      <c r="E34" s="6">
        <f t="shared" si="2"/>
        <v>9558</v>
      </c>
      <c r="F34" s="6">
        <f t="shared" si="2"/>
        <v>3328</v>
      </c>
      <c r="G34" s="6">
        <f t="shared" si="2"/>
        <v>6440</v>
      </c>
      <c r="H34" s="6">
        <f t="shared" si="2"/>
        <v>4946</v>
      </c>
      <c r="I34" s="6">
        <f t="shared" si="2"/>
        <v>8113</v>
      </c>
      <c r="J34" s="6">
        <f t="shared" si="2"/>
        <v>4579</v>
      </c>
      <c r="K34" s="6">
        <f t="shared" si="2"/>
        <v>5641</v>
      </c>
      <c r="L34" s="6">
        <f t="shared" si="2"/>
        <v>27496</v>
      </c>
      <c r="M34" s="6">
        <f t="shared" si="2"/>
        <v>11482</v>
      </c>
      <c r="N34" s="6">
        <f t="shared" si="2"/>
        <v>7283</v>
      </c>
      <c r="O34" s="6">
        <f t="shared" si="2"/>
        <v>19928</v>
      </c>
      <c r="P34" s="6">
        <f t="shared" si="2"/>
        <v>2</v>
      </c>
      <c r="Q34" s="6">
        <f aca="true" t="shared" si="3" ref="Q34">SUM(B34:P34)</f>
        <v>187228</v>
      </c>
    </row>
  </sheetData>
  <mergeCells count="7">
    <mergeCell ref="T5:AI5"/>
    <mergeCell ref="A3:E3"/>
    <mergeCell ref="A5:A6"/>
    <mergeCell ref="B5:Q5"/>
    <mergeCell ref="S5:S6"/>
    <mergeCell ref="A2:D2"/>
    <mergeCell ref="A4:H4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Ladislav Dušek</cp:lastModifiedBy>
  <dcterms:created xsi:type="dcterms:W3CDTF">2020-12-29T03:38:15Z</dcterms:created>
  <dcterms:modified xsi:type="dcterms:W3CDTF">2021-01-23T12:11:26Z</dcterms:modified>
  <cp:category/>
  <cp:version/>
  <cp:contentType/>
  <cp:contentStatus/>
</cp:coreProperties>
</file>